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4" i="1"/>
  <c r="H35"/>
  <c r="H22"/>
  <c r="H36"/>
  <c r="H37"/>
  <c r="H39"/>
  <c r="H40"/>
  <c r="H16"/>
  <c r="H26"/>
  <c r="H41"/>
  <c r="H30"/>
  <c r="H42"/>
  <c r="H44"/>
  <c r="H45"/>
  <c r="H46"/>
  <c r="H24"/>
  <c r="H12"/>
  <c r="H33"/>
  <c r="H21"/>
  <c r="H28"/>
  <c r="H47"/>
  <c r="H49"/>
  <c r="H19"/>
  <c r="H50"/>
  <c r="H53"/>
  <c r="H20"/>
  <c r="H25"/>
  <c r="H14"/>
  <c r="H55"/>
  <c r="H56"/>
  <c r="H23"/>
  <c r="H57"/>
  <c r="H27"/>
  <c r="H59"/>
  <c r="H60"/>
  <c r="H15"/>
  <c r="H61"/>
  <c r="H13"/>
  <c r="H17"/>
  <c r="H29"/>
  <c r="H32"/>
  <c r="H18"/>
  <c r="H31"/>
</calcChain>
</file>

<file path=xl/sharedStrings.xml><?xml version="1.0" encoding="utf-8"?>
<sst xmlns="http://schemas.openxmlformats.org/spreadsheetml/2006/main" count="143" uniqueCount="121">
  <si>
    <t>Направление "Спорт" очное бюджет</t>
  </si>
  <si>
    <t>Русский язык</t>
  </si>
  <si>
    <t>Биология</t>
  </si>
  <si>
    <t xml:space="preserve">Физическая культура </t>
  </si>
  <si>
    <t>Индивидуальные достижения (итоговое сочинение/ знак ГТО)</t>
  </si>
  <si>
    <t>Наличие аттестата /диплома с отличием</t>
  </si>
  <si>
    <t>ВСЕГО</t>
  </si>
  <si>
    <t xml:space="preserve">Наличие оригинала/согласие на зачисление </t>
  </si>
  <si>
    <t>№</t>
  </si>
  <si>
    <t>Ф.И.О.</t>
  </si>
  <si>
    <t>без вступительных испытаний</t>
  </si>
  <si>
    <t>1.</t>
  </si>
  <si>
    <t xml:space="preserve">Грачев Егор Александрович </t>
  </si>
  <si>
    <t>согласие на зачисление</t>
  </si>
  <si>
    <t>особые права</t>
  </si>
  <si>
    <t>по конкурсу</t>
  </si>
  <si>
    <t xml:space="preserve">Герусов Сергей Витальевич </t>
  </si>
  <si>
    <t>Сидорова Мария Сергеевна</t>
  </si>
  <si>
    <t xml:space="preserve">Кобяков Григорий Кириллович </t>
  </si>
  <si>
    <t xml:space="preserve">Манукян Карина Мхитаровна </t>
  </si>
  <si>
    <t xml:space="preserve">Кайгародов Максим Игоревич </t>
  </si>
  <si>
    <t xml:space="preserve">Иванова Анастасия Романовна </t>
  </si>
  <si>
    <t xml:space="preserve">Шорохова Ксения Валерьевна </t>
  </si>
  <si>
    <t>Да</t>
  </si>
  <si>
    <t xml:space="preserve">Фадеев Дмитрий Михайлович </t>
  </si>
  <si>
    <t>10.</t>
  </si>
  <si>
    <t xml:space="preserve">Акимова Анна Ивановна </t>
  </si>
  <si>
    <t>11.</t>
  </si>
  <si>
    <t>Перевозчиков Иван Юрьевич</t>
  </si>
  <si>
    <t>12.</t>
  </si>
  <si>
    <t>Трифонов Захар Иванович</t>
  </si>
  <si>
    <t>13.</t>
  </si>
  <si>
    <t xml:space="preserve">Махнычев Григорий Сергеевич </t>
  </si>
  <si>
    <t xml:space="preserve">Шаталова Мария Вадимовна </t>
  </si>
  <si>
    <t>14.</t>
  </si>
  <si>
    <t>Чучаев Дмитрий Александрович</t>
  </si>
  <si>
    <t>15.</t>
  </si>
  <si>
    <t xml:space="preserve">Винников Андрей Владимирович </t>
  </si>
  <si>
    <t>16.</t>
  </si>
  <si>
    <t>Зозуля Кирилл Владимирович (СПО)</t>
  </si>
  <si>
    <t>17.</t>
  </si>
  <si>
    <t>Румянцева Анастасия Александровна (СПО)</t>
  </si>
  <si>
    <t>18.</t>
  </si>
  <si>
    <t xml:space="preserve">Емельянов Лев Юрьевич </t>
  </si>
  <si>
    <t xml:space="preserve">Да </t>
  </si>
  <si>
    <t>19.</t>
  </si>
  <si>
    <t>Боронина Валерия Игоревна (СПО)</t>
  </si>
  <si>
    <t xml:space="preserve">Даровских Дарья Леонидовна </t>
  </si>
  <si>
    <t xml:space="preserve">Шутов Савелий Дмитриевич </t>
  </si>
  <si>
    <t>Макаренко Владимир Викторович</t>
  </si>
  <si>
    <t>Кудряшов Евгений Максимович</t>
  </si>
  <si>
    <t xml:space="preserve">Зеленов Денис Александрович </t>
  </si>
  <si>
    <t>Щукин Федор Михайлович</t>
  </si>
  <si>
    <t xml:space="preserve">Дуев Матвей Михайлович </t>
  </si>
  <si>
    <t xml:space="preserve">Смирнов Никита Сергеевич </t>
  </si>
  <si>
    <t xml:space="preserve">Васильев Олег Евгеньевич </t>
  </si>
  <si>
    <t xml:space="preserve">Фарходов Алишер Завкибекович </t>
  </si>
  <si>
    <t>Бойкова Дарина Владимировна (СПО)</t>
  </si>
  <si>
    <t>Кащеева Арина Семеновна (СПО)</t>
  </si>
  <si>
    <t>Ильин Роман Олегович (СПО)</t>
  </si>
  <si>
    <t xml:space="preserve">Макеева Екатерина Олеговна </t>
  </si>
  <si>
    <t xml:space="preserve">Яковлева Дарья Максимовна </t>
  </si>
  <si>
    <t xml:space="preserve">Мамолат Владимир Валерьевич </t>
  </si>
  <si>
    <t xml:space="preserve">Дементьева Софья Дмитриевна </t>
  </si>
  <si>
    <t>Березняк Александр Валентинович (СПО)</t>
  </si>
  <si>
    <t>Архипова Наталья Сергеевна</t>
  </si>
  <si>
    <t>Морозов Александр Эдуардович</t>
  </si>
  <si>
    <t>Шапошников Александр Владимирович (спо)</t>
  </si>
  <si>
    <t xml:space="preserve">Степанова Анна Алексеевна </t>
  </si>
  <si>
    <t xml:space="preserve">Клочков Иван Михайлович </t>
  </si>
  <si>
    <t>Сыбачин Ян Юрьевич (СПО)</t>
  </si>
  <si>
    <t xml:space="preserve">Кибзий Даниил Александрович </t>
  </si>
  <si>
    <t>Иванов Михаил Дмитриевич</t>
  </si>
  <si>
    <t>Савельев Денис Юрьевич (СПО)</t>
  </si>
  <si>
    <t xml:space="preserve">Лямина Мария Александровна </t>
  </si>
  <si>
    <t>Всего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</si>
  <si>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</si>
  <si>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</si>
  <si>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</si>
  <si>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</si>
  <si>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</si>
  <si>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</si>
  <si>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</si>
  <si>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</si>
  <si>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Бугаенко Виктор Сергеевич </t>
  </si>
  <si>
    <t>Трашков Даниил Александрович (СПО)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</si>
  <si>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</si>
  <si>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</si>
  <si>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</si>
  <si>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</si>
  <si>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</si>
  <si>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</si>
  <si>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</si>
  <si>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</si>
  <si>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</si>
  <si>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</si>
  <si>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</si>
  <si>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</si>
  <si>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</si>
  <si>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</si>
  <si>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</si>
  <si>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</si>
  <si>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</si>
  <si>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</si>
  <si>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</si>
  <si>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</si>
  <si>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</si>
  <si>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</si>
  <si>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</si>
  <si>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</si>
  <si>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</si>
  <si>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</si>
  <si>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</si>
  <si>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</si>
  <si>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</si>
  <si>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</si>
  <si>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</si>
  <si>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</si>
  <si>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Сидоров Евгений Михайлович (СПО)</t>
  </si>
  <si>
    <t xml:space="preserve">52. </t>
  </si>
  <si>
    <t>Пушкарева Лилиана Германовна (СПО)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</si>
</sst>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5" xfId="0" applyFont="1" applyBorder="1"/>
    <xf numFmtId="0" fontId="5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0" fillId="0" borderId="9" xfId="0" applyFont="1" applyBorder="1"/>
    <xf numFmtId="0" fontId="0" fillId="0" borderId="13" xfId="0" applyFont="1" applyBorder="1"/>
    <xf numFmtId="0" fontId="6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wrapText="1"/>
    </xf>
    <xf numFmtId="0" fontId="1" fillId="0" borderId="9" xfId="0" applyFont="1" applyBorder="1"/>
    <xf numFmtId="0" fontId="1" fillId="0" borderId="13" xfId="0" applyFont="1" applyBorder="1"/>
    <xf numFmtId="0" fontId="8" fillId="0" borderId="13" xfId="0" applyFont="1" applyBorder="1" applyAlignment="1">
      <alignment horizontal="center" vertical="top" wrapText="1"/>
    </xf>
    <xf numFmtId="0" fontId="1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/>
    </xf>
    <xf numFmtId="0" fontId="8" fillId="0" borderId="5" xfId="0" applyFont="1" applyBorder="1" applyAlignment="1">
      <alignment horizontal="left" wrapText="1"/>
    </xf>
    <xf numFmtId="0" fontId="8" fillId="0" borderId="13" xfId="0" applyFont="1" applyBorder="1" applyAlignment="1">
      <alignment vertical="center"/>
    </xf>
    <xf numFmtId="0" fontId="0" fillId="0" borderId="0" xfId="0" applyFont="1"/>
    <xf numFmtId="0" fontId="0" fillId="0" borderId="6" xfId="0" applyFill="1" applyBorder="1"/>
    <xf numFmtId="0" fontId="0" fillId="0" borderId="6" xfId="0" applyBorder="1"/>
    <xf numFmtId="0" fontId="6" fillId="0" borderId="14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0" fillId="0" borderId="6" xfId="0" applyFont="1" applyBorder="1"/>
    <xf numFmtId="0" fontId="9" fillId="0" borderId="14" xfId="0" applyFont="1" applyBorder="1" applyAlignment="1">
      <alignment horizontal="justify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9" fillId="0" borderId="10" xfId="0" applyFont="1" applyBorder="1" applyAlignment="1">
      <alignment horizontal="center" vertical="top" wrapText="1"/>
    </xf>
    <xf numFmtId="0" fontId="6" fillId="0" borderId="14" xfId="0" applyFont="1" applyFill="1" applyBorder="1" applyAlignment="1">
      <alignment wrapText="1"/>
    </xf>
    <xf numFmtId="0" fontId="0" fillId="0" borderId="14" xfId="0" applyBorder="1"/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6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topLeftCell="A17" workbookViewId="0">
      <selection activeCell="O20" sqref="O20"/>
    </sheetView>
  </sheetViews>
  <sheetFormatPr defaultRowHeight="15"/>
  <cols>
    <col min="1" max="1" width="5.5703125" customWidth="1"/>
    <col min="2" max="2" width="21.7109375" customWidth="1"/>
  </cols>
  <sheetData>
    <row r="1" spans="1:10" ht="150" customHeight="1">
      <c r="A1" s="65" t="s">
        <v>0</v>
      </c>
      <c r="B1" s="66"/>
      <c r="C1" s="71" t="s">
        <v>1</v>
      </c>
      <c r="D1" s="74" t="s">
        <v>2</v>
      </c>
      <c r="E1" s="74" t="s">
        <v>3</v>
      </c>
      <c r="F1" s="77" t="s">
        <v>4</v>
      </c>
      <c r="G1" s="77" t="s">
        <v>5</v>
      </c>
      <c r="H1" s="4" t="s">
        <v>75</v>
      </c>
      <c r="I1" s="98" t="s">
        <v>7</v>
      </c>
      <c r="J1" s="99"/>
    </row>
    <row r="2" spans="1:10" ht="8.25" customHeight="1" thickBot="1">
      <c r="A2" s="67"/>
      <c r="B2" s="68"/>
      <c r="C2" s="72"/>
      <c r="D2" s="75"/>
      <c r="E2" s="75"/>
      <c r="F2" s="78"/>
      <c r="G2" s="78"/>
      <c r="H2" s="5"/>
      <c r="I2" s="100"/>
      <c r="J2" s="101"/>
    </row>
    <row r="3" spans="1:10" ht="19.5" hidden="1" customHeight="1" thickBot="1">
      <c r="A3" s="67"/>
      <c r="B3" s="68"/>
      <c r="C3" s="72"/>
      <c r="D3" s="75"/>
      <c r="E3" s="75"/>
      <c r="F3" s="2"/>
      <c r="G3" s="78"/>
      <c r="H3" s="5"/>
      <c r="I3" s="100"/>
      <c r="J3" s="101"/>
    </row>
    <row r="4" spans="1:10" ht="38.25" hidden="1" customHeight="1" thickBot="1">
      <c r="A4" s="69"/>
      <c r="B4" s="70"/>
      <c r="C4" s="73"/>
      <c r="D4" s="76"/>
      <c r="E4" s="76"/>
      <c r="F4" s="3"/>
      <c r="G4" s="79"/>
      <c r="H4" s="6" t="s">
        <v>6</v>
      </c>
      <c r="I4" s="102"/>
      <c r="J4" s="103"/>
    </row>
    <row r="5" spans="1:10" ht="19.5" thickBot="1">
      <c r="A5" s="16" t="s">
        <v>8</v>
      </c>
      <c r="B5" s="17" t="s">
        <v>9</v>
      </c>
      <c r="C5" s="16">
        <v>1</v>
      </c>
      <c r="D5" s="18">
        <v>2</v>
      </c>
      <c r="E5" s="18">
        <v>3</v>
      </c>
      <c r="F5" s="18">
        <v>4</v>
      </c>
      <c r="G5" s="18">
        <v>5</v>
      </c>
      <c r="H5" s="19">
        <v>6</v>
      </c>
      <c r="I5" s="94">
        <v>7</v>
      </c>
      <c r="J5" s="95"/>
    </row>
    <row r="6" spans="1:10" ht="19.5" thickBot="1">
      <c r="A6" s="1"/>
      <c r="B6" s="7" t="s">
        <v>10</v>
      </c>
      <c r="C6" s="1"/>
      <c r="D6" s="3"/>
      <c r="E6" s="3"/>
      <c r="F6" s="3"/>
      <c r="G6" s="3"/>
      <c r="H6" s="6"/>
      <c r="I6" s="94"/>
      <c r="J6" s="95"/>
    </row>
    <row r="7" spans="1:10" ht="44.25" customHeight="1" thickBot="1">
      <c r="A7" s="8" t="s">
        <v>11</v>
      </c>
      <c r="B7" s="20" t="s">
        <v>12</v>
      </c>
      <c r="C7" s="21"/>
      <c r="D7" s="22"/>
      <c r="E7" s="22"/>
      <c r="F7" s="22"/>
      <c r="G7" s="22"/>
      <c r="H7" s="23"/>
      <c r="I7" s="63" t="s">
        <v>13</v>
      </c>
      <c r="J7" s="64"/>
    </row>
    <row r="8" spans="1:10" ht="19.5" thickBot="1">
      <c r="A8" s="1"/>
      <c r="B8" s="24"/>
      <c r="C8" s="21"/>
      <c r="D8" s="22"/>
      <c r="E8" s="22"/>
      <c r="F8" s="22"/>
      <c r="G8" s="22"/>
      <c r="H8" s="23"/>
      <c r="I8" s="92"/>
      <c r="J8" s="93"/>
    </row>
    <row r="9" spans="1:10" ht="19.5" thickBot="1">
      <c r="A9" s="1"/>
      <c r="B9" s="15" t="s">
        <v>14</v>
      </c>
      <c r="C9" s="21"/>
      <c r="D9" s="22"/>
      <c r="E9" s="22"/>
      <c r="F9" s="22"/>
      <c r="G9" s="22"/>
      <c r="H9" s="23"/>
      <c r="I9" s="92"/>
      <c r="J9" s="93"/>
    </row>
    <row r="10" spans="1:10" ht="19.5" thickBot="1">
      <c r="A10" s="1"/>
      <c r="B10" s="24"/>
      <c r="C10" s="21"/>
      <c r="D10" s="22"/>
      <c r="E10" s="22"/>
      <c r="F10" s="22"/>
      <c r="G10" s="22"/>
      <c r="H10" s="23"/>
      <c r="I10" s="92"/>
      <c r="J10" s="93"/>
    </row>
    <row r="11" spans="1:10" ht="19.5" thickBot="1">
      <c r="A11" s="1"/>
      <c r="B11" s="15" t="s">
        <v>15</v>
      </c>
      <c r="C11" s="21"/>
      <c r="D11" s="22"/>
      <c r="E11" s="22"/>
      <c r="F11" s="22"/>
      <c r="G11" s="22"/>
      <c r="H11" s="23"/>
      <c r="I11" s="92"/>
      <c r="J11" s="93"/>
    </row>
    <row r="12" spans="1:10" ht="75.75" thickBot="1">
      <c r="A12" s="12" t="s">
        <v>11</v>
      </c>
      <c r="B12" s="20" t="s">
        <v>41</v>
      </c>
      <c r="C12" s="25">
        <v>76</v>
      </c>
      <c r="D12" s="26">
        <v>65</v>
      </c>
      <c r="E12" s="26">
        <v>100</v>
      </c>
      <c r="F12" s="22"/>
      <c r="G12" s="22"/>
      <c r="H12" s="44">
        <f t="shared" ref="H12:H24" si="0">SUM(C12:G12)</f>
        <v>241</v>
      </c>
      <c r="I12" s="63" t="s">
        <v>13</v>
      </c>
      <c r="J12" s="64"/>
    </row>
    <row r="13" spans="1:10" ht="43.5" customHeight="1" thickBot="1">
      <c r="A13" s="12" t="s">
        <v>76</v>
      </c>
      <c r="B13" s="20" t="s">
        <v>69</v>
      </c>
      <c r="C13" s="25">
        <v>73</v>
      </c>
      <c r="D13" s="26">
        <v>61</v>
      </c>
      <c r="E13" s="26">
        <v>96</v>
      </c>
      <c r="F13" s="26">
        <v>2</v>
      </c>
      <c r="G13" s="22"/>
      <c r="H13" s="44">
        <f t="shared" si="0"/>
        <v>232</v>
      </c>
      <c r="I13" s="80" t="s">
        <v>23</v>
      </c>
      <c r="J13" s="81"/>
    </row>
    <row r="14" spans="1:10" ht="57" thickBot="1">
      <c r="A14" s="12" t="s">
        <v>77</v>
      </c>
      <c r="B14" s="20" t="s">
        <v>59</v>
      </c>
      <c r="C14" s="25">
        <v>78</v>
      </c>
      <c r="D14" s="26">
        <v>50</v>
      </c>
      <c r="E14" s="26">
        <v>100</v>
      </c>
      <c r="F14" s="22"/>
      <c r="G14" s="22"/>
      <c r="H14" s="44">
        <f t="shared" si="0"/>
        <v>228</v>
      </c>
      <c r="I14" s="82" t="s">
        <v>44</v>
      </c>
      <c r="J14" s="83"/>
    </row>
    <row r="15" spans="1:10" ht="40.5" customHeight="1" thickBot="1">
      <c r="A15" s="12" t="s">
        <v>78</v>
      </c>
      <c r="B15" s="20" t="s">
        <v>68</v>
      </c>
      <c r="C15" s="27">
        <v>85</v>
      </c>
      <c r="D15" s="28">
        <v>63</v>
      </c>
      <c r="E15" s="28">
        <v>78</v>
      </c>
      <c r="F15" s="28">
        <v>2</v>
      </c>
      <c r="G15" s="29"/>
      <c r="H15" s="30">
        <f t="shared" si="0"/>
        <v>228</v>
      </c>
      <c r="I15" s="104" t="s">
        <v>44</v>
      </c>
      <c r="J15" s="105"/>
    </row>
    <row r="16" spans="1:10" ht="57" thickBot="1">
      <c r="A16" s="12" t="s">
        <v>79</v>
      </c>
      <c r="B16" s="31" t="s">
        <v>22</v>
      </c>
      <c r="C16" s="25">
        <v>73</v>
      </c>
      <c r="D16" s="26">
        <v>45</v>
      </c>
      <c r="E16" s="26">
        <v>100</v>
      </c>
      <c r="F16" s="26">
        <v>6</v>
      </c>
      <c r="G16" s="26">
        <v>2</v>
      </c>
      <c r="H16" s="44">
        <f t="shared" si="0"/>
        <v>226</v>
      </c>
      <c r="I16" s="92" t="s">
        <v>23</v>
      </c>
      <c r="J16" s="93"/>
    </row>
    <row r="17" spans="1:10" ht="38.25" customHeight="1" thickBot="1">
      <c r="A17" s="12" t="s">
        <v>80</v>
      </c>
      <c r="B17" s="20" t="s">
        <v>70</v>
      </c>
      <c r="C17" s="27">
        <v>78</v>
      </c>
      <c r="D17" s="28">
        <v>52</v>
      </c>
      <c r="E17" s="28">
        <v>96</v>
      </c>
      <c r="F17" s="29"/>
      <c r="G17" s="29"/>
      <c r="H17" s="30">
        <f t="shared" si="0"/>
        <v>226</v>
      </c>
      <c r="I17" s="104" t="s">
        <v>44</v>
      </c>
      <c r="J17" s="105"/>
    </row>
    <row r="18" spans="1:10" ht="36" customHeight="1" thickBot="1">
      <c r="A18" s="12" t="s">
        <v>81</v>
      </c>
      <c r="B18" s="20" t="s">
        <v>73</v>
      </c>
      <c r="C18" s="27">
        <v>80</v>
      </c>
      <c r="D18" s="28">
        <v>46</v>
      </c>
      <c r="E18" s="28">
        <v>100</v>
      </c>
      <c r="F18" s="29"/>
      <c r="G18" s="29"/>
      <c r="H18" s="30">
        <f t="shared" si="0"/>
        <v>226</v>
      </c>
      <c r="I18" s="90" t="s">
        <v>44</v>
      </c>
      <c r="J18" s="91"/>
    </row>
    <row r="19" spans="1:10" ht="42" customHeight="1" thickBot="1">
      <c r="A19" s="12" t="s">
        <v>82</v>
      </c>
      <c r="B19" s="20" t="s">
        <v>51</v>
      </c>
      <c r="C19" s="27">
        <v>73</v>
      </c>
      <c r="D19" s="28">
        <v>53</v>
      </c>
      <c r="E19" s="28">
        <v>93</v>
      </c>
      <c r="F19" s="28">
        <v>4</v>
      </c>
      <c r="G19" s="29"/>
      <c r="H19" s="30">
        <f t="shared" si="0"/>
        <v>223</v>
      </c>
      <c r="I19" s="82"/>
      <c r="J19" s="83"/>
    </row>
    <row r="20" spans="1:10" ht="59.25" customHeight="1" thickBot="1">
      <c r="A20" s="12" t="s">
        <v>83</v>
      </c>
      <c r="B20" s="20" t="s">
        <v>57</v>
      </c>
      <c r="C20" s="25">
        <v>76</v>
      </c>
      <c r="D20" s="55">
        <v>46</v>
      </c>
      <c r="E20" s="26">
        <v>100</v>
      </c>
      <c r="F20" s="55"/>
      <c r="G20" s="28">
        <v>2</v>
      </c>
      <c r="H20" s="44">
        <f>SUM(C20:G20)</f>
        <v>224</v>
      </c>
      <c r="I20" s="90" t="s">
        <v>23</v>
      </c>
      <c r="J20" s="91"/>
    </row>
    <row r="21" spans="1:10" ht="56.25" customHeight="1" thickBot="1">
      <c r="A21" s="12" t="s">
        <v>25</v>
      </c>
      <c r="B21" s="20" t="s">
        <v>46</v>
      </c>
      <c r="C21" s="27">
        <v>73</v>
      </c>
      <c r="D21" s="28">
        <v>46</v>
      </c>
      <c r="E21" s="28">
        <v>100</v>
      </c>
      <c r="F21" s="29"/>
      <c r="G21" s="28">
        <v>2</v>
      </c>
      <c r="H21" s="30">
        <f t="shared" si="0"/>
        <v>221</v>
      </c>
      <c r="I21" s="104" t="s">
        <v>23</v>
      </c>
      <c r="J21" s="105"/>
    </row>
    <row r="22" spans="1:10" ht="56.25" customHeight="1" thickBot="1">
      <c r="A22" s="12" t="s">
        <v>27</v>
      </c>
      <c r="B22" s="32" t="s">
        <v>85</v>
      </c>
      <c r="C22" s="27">
        <v>58</v>
      </c>
      <c r="D22" s="28">
        <v>66</v>
      </c>
      <c r="E22" s="28">
        <v>92</v>
      </c>
      <c r="F22" s="29"/>
      <c r="G22" s="29"/>
      <c r="H22" s="30">
        <f t="shared" si="0"/>
        <v>216</v>
      </c>
      <c r="I22" s="63" t="s">
        <v>13</v>
      </c>
      <c r="J22" s="64"/>
    </row>
    <row r="23" spans="1:10" ht="56.25" customHeight="1" thickBot="1">
      <c r="A23" s="12" t="s">
        <v>29</v>
      </c>
      <c r="B23" s="20" t="s">
        <v>62</v>
      </c>
      <c r="C23" s="25">
        <v>68</v>
      </c>
      <c r="D23" s="26">
        <v>48</v>
      </c>
      <c r="E23" s="26">
        <v>96</v>
      </c>
      <c r="F23" s="22"/>
      <c r="G23" s="22"/>
      <c r="H23" s="44">
        <f>SUM(C23:G23)</f>
        <v>212</v>
      </c>
      <c r="I23" s="90" t="s">
        <v>13</v>
      </c>
      <c r="J23" s="91"/>
    </row>
    <row r="24" spans="1:10" ht="56.25" customHeight="1" thickBot="1">
      <c r="A24" s="12" t="s">
        <v>31</v>
      </c>
      <c r="B24" s="20" t="s">
        <v>39</v>
      </c>
      <c r="C24" s="27">
        <v>78</v>
      </c>
      <c r="D24" s="28">
        <v>38</v>
      </c>
      <c r="E24" s="28">
        <v>96</v>
      </c>
      <c r="F24" s="29"/>
      <c r="G24" s="29"/>
      <c r="H24" s="30">
        <f t="shared" si="0"/>
        <v>212</v>
      </c>
      <c r="I24" s="92" t="s">
        <v>23</v>
      </c>
      <c r="J24" s="93"/>
    </row>
    <row r="25" spans="1:10" ht="60.75" customHeight="1" thickBot="1">
      <c r="A25" s="60" t="s">
        <v>34</v>
      </c>
      <c r="B25" s="20" t="s">
        <v>58</v>
      </c>
      <c r="C25" s="25">
        <v>66</v>
      </c>
      <c r="D25" s="55">
        <v>44</v>
      </c>
      <c r="E25" s="55">
        <v>100</v>
      </c>
      <c r="F25" s="55"/>
      <c r="G25" s="55">
        <v>2</v>
      </c>
      <c r="H25" s="44">
        <f>SUM(C25:G25)</f>
        <v>212</v>
      </c>
      <c r="I25" s="63" t="s">
        <v>23</v>
      </c>
      <c r="J25" s="64"/>
    </row>
    <row r="26" spans="1:10" ht="56.25" customHeight="1" thickBot="1">
      <c r="A26" s="61" t="s">
        <v>36</v>
      </c>
      <c r="B26" s="20" t="s">
        <v>24</v>
      </c>
      <c r="C26" s="27">
        <v>66</v>
      </c>
      <c r="D26" s="28">
        <v>43</v>
      </c>
      <c r="E26" s="28">
        <v>96</v>
      </c>
      <c r="F26" s="28">
        <v>4</v>
      </c>
      <c r="G26" s="33"/>
      <c r="H26" s="30">
        <f t="shared" ref="H26:H37" si="1">SUM(C26:G26)</f>
        <v>209</v>
      </c>
      <c r="I26" s="82"/>
      <c r="J26" s="83"/>
    </row>
    <row r="27" spans="1:10" ht="56.25" customHeight="1" thickBot="1">
      <c r="A27" s="61" t="s">
        <v>38</v>
      </c>
      <c r="B27" s="20" t="s">
        <v>64</v>
      </c>
      <c r="C27" s="27">
        <v>62</v>
      </c>
      <c r="D27" s="28">
        <v>44</v>
      </c>
      <c r="E27" s="28">
        <v>100</v>
      </c>
      <c r="F27" s="29"/>
      <c r="G27" s="28">
        <v>2</v>
      </c>
      <c r="H27" s="30">
        <f t="shared" si="1"/>
        <v>208</v>
      </c>
      <c r="I27" s="82" t="s">
        <v>23</v>
      </c>
      <c r="J27" s="83"/>
    </row>
    <row r="28" spans="1:10" ht="56.25" customHeight="1" thickBot="1">
      <c r="A28" s="60" t="s">
        <v>40</v>
      </c>
      <c r="B28" s="20" t="s">
        <v>47</v>
      </c>
      <c r="C28" s="27">
        <v>57</v>
      </c>
      <c r="D28" s="28">
        <v>48</v>
      </c>
      <c r="E28" s="28">
        <v>96</v>
      </c>
      <c r="F28" s="28">
        <v>4</v>
      </c>
      <c r="G28" s="29"/>
      <c r="H28" s="30">
        <f t="shared" si="1"/>
        <v>205</v>
      </c>
      <c r="I28" s="104" t="s">
        <v>44</v>
      </c>
      <c r="J28" s="105"/>
    </row>
    <row r="29" spans="1:10" ht="38.25" customHeight="1" thickBot="1">
      <c r="A29" s="61" t="s">
        <v>42</v>
      </c>
      <c r="B29" s="20" t="s">
        <v>71</v>
      </c>
      <c r="C29" s="27">
        <v>48</v>
      </c>
      <c r="D29" s="28">
        <v>47</v>
      </c>
      <c r="E29" s="28">
        <v>100</v>
      </c>
      <c r="F29" s="28">
        <v>6</v>
      </c>
      <c r="G29" s="29"/>
      <c r="H29" s="30">
        <f t="shared" si="1"/>
        <v>201</v>
      </c>
      <c r="I29" s="90" t="s">
        <v>23</v>
      </c>
      <c r="J29" s="91"/>
    </row>
    <row r="30" spans="1:10" ht="42.75" customHeight="1" thickBot="1">
      <c r="A30" s="45" t="s">
        <v>45</v>
      </c>
      <c r="B30" s="20" t="s">
        <v>28</v>
      </c>
      <c r="C30" s="25">
        <v>49</v>
      </c>
      <c r="D30" s="26">
        <v>45</v>
      </c>
      <c r="E30" s="26">
        <v>100</v>
      </c>
      <c r="F30" s="26">
        <v>6</v>
      </c>
      <c r="G30" s="22"/>
      <c r="H30" s="44">
        <f t="shared" si="1"/>
        <v>200</v>
      </c>
      <c r="I30" s="84" t="s">
        <v>23</v>
      </c>
      <c r="J30" s="85"/>
    </row>
    <row r="31" spans="1:10" ht="36.75" customHeight="1" thickBot="1">
      <c r="A31" s="45" t="s">
        <v>86</v>
      </c>
      <c r="B31" s="11" t="s">
        <v>74</v>
      </c>
      <c r="C31" s="56">
        <v>60</v>
      </c>
      <c r="D31" s="57">
        <v>39</v>
      </c>
      <c r="E31" s="57">
        <v>100</v>
      </c>
      <c r="F31" s="58"/>
      <c r="G31" s="58"/>
      <c r="H31" s="62">
        <f t="shared" si="1"/>
        <v>199</v>
      </c>
      <c r="I31" s="90" t="s">
        <v>23</v>
      </c>
      <c r="J31" s="91"/>
    </row>
    <row r="32" spans="1:10" ht="36" customHeight="1" thickBot="1">
      <c r="A32" s="45" t="s">
        <v>87</v>
      </c>
      <c r="B32" s="11" t="s">
        <v>72</v>
      </c>
      <c r="C32" s="56">
        <v>62</v>
      </c>
      <c r="D32" s="57">
        <v>49</v>
      </c>
      <c r="E32" s="57">
        <v>80</v>
      </c>
      <c r="F32" s="57">
        <v>2</v>
      </c>
      <c r="G32" s="58"/>
      <c r="H32" s="59">
        <f t="shared" si="1"/>
        <v>193</v>
      </c>
      <c r="I32" s="86" t="s">
        <v>44</v>
      </c>
      <c r="J32" s="87"/>
    </row>
    <row r="33" spans="1:10" s="34" customFormat="1" ht="36" customHeight="1" thickBot="1">
      <c r="A33" s="1" t="s">
        <v>88</v>
      </c>
      <c r="B33" s="11" t="s">
        <v>43</v>
      </c>
      <c r="C33" s="9">
        <v>53</v>
      </c>
      <c r="D33" s="10">
        <v>36</v>
      </c>
      <c r="E33" s="10">
        <v>100</v>
      </c>
      <c r="F33" s="10">
        <v>4</v>
      </c>
      <c r="G33" s="13"/>
      <c r="H33" s="14">
        <f t="shared" si="1"/>
        <v>193</v>
      </c>
      <c r="I33" s="88" t="s">
        <v>44</v>
      </c>
      <c r="J33" s="89"/>
    </row>
    <row r="34" spans="1:10" ht="36.75" customHeight="1" thickBot="1">
      <c r="A34" s="1" t="s">
        <v>89</v>
      </c>
      <c r="B34" s="46" t="s">
        <v>84</v>
      </c>
      <c r="C34" s="47">
        <v>45</v>
      </c>
      <c r="D34" s="48">
        <v>38</v>
      </c>
      <c r="E34" s="48">
        <v>100</v>
      </c>
      <c r="F34" s="49"/>
      <c r="G34" s="49"/>
      <c r="H34" s="50">
        <f t="shared" si="1"/>
        <v>183</v>
      </c>
      <c r="I34" s="63" t="s">
        <v>13</v>
      </c>
      <c r="J34" s="64"/>
    </row>
    <row r="35" spans="1:10" s="34" customFormat="1" ht="36.75" customHeight="1" thickBot="1">
      <c r="A35" s="1" t="s">
        <v>90</v>
      </c>
      <c r="B35" s="11" t="s">
        <v>16</v>
      </c>
      <c r="C35" s="9">
        <v>70</v>
      </c>
      <c r="D35" s="10">
        <v>59</v>
      </c>
      <c r="E35" s="13"/>
      <c r="F35" s="13"/>
      <c r="G35" s="13"/>
      <c r="H35" s="14">
        <f t="shared" si="1"/>
        <v>129</v>
      </c>
      <c r="I35" s="53"/>
      <c r="J35" s="54"/>
    </row>
    <row r="36" spans="1:10" ht="42" customHeight="1" thickBot="1">
      <c r="A36" s="1" t="s">
        <v>91</v>
      </c>
      <c r="B36" s="11" t="s">
        <v>17</v>
      </c>
      <c r="C36" s="9">
        <v>61</v>
      </c>
      <c r="D36" s="10">
        <v>40</v>
      </c>
      <c r="E36" s="13"/>
      <c r="F36" s="13"/>
      <c r="G36" s="13"/>
      <c r="H36" s="14">
        <f t="shared" si="1"/>
        <v>101</v>
      </c>
      <c r="I36" s="53"/>
      <c r="J36" s="54"/>
    </row>
    <row r="37" spans="1:10" s="34" customFormat="1" ht="36" customHeight="1" thickBot="1">
      <c r="A37" s="1" t="s">
        <v>92</v>
      </c>
      <c r="B37" s="11" t="s">
        <v>18</v>
      </c>
      <c r="C37" s="9">
        <v>78</v>
      </c>
      <c r="D37" s="10">
        <v>50</v>
      </c>
      <c r="E37" s="13"/>
      <c r="F37" s="13"/>
      <c r="G37" s="13"/>
      <c r="H37" s="14">
        <f t="shared" si="1"/>
        <v>128</v>
      </c>
      <c r="I37" s="53"/>
      <c r="J37" s="54"/>
    </row>
    <row r="38" spans="1:10" ht="41.25" customHeight="1" thickBot="1">
      <c r="A38" s="1" t="s">
        <v>93</v>
      </c>
      <c r="B38" s="11" t="s">
        <v>19</v>
      </c>
      <c r="C38" s="12"/>
      <c r="D38" s="13"/>
      <c r="E38" s="13"/>
      <c r="F38" s="13"/>
      <c r="G38" s="13"/>
      <c r="H38" s="14"/>
      <c r="I38" s="53"/>
      <c r="J38" s="54"/>
    </row>
    <row r="39" spans="1:10" ht="57" thickBot="1">
      <c r="A39" s="1" t="s">
        <v>94</v>
      </c>
      <c r="B39" s="11" t="s">
        <v>20</v>
      </c>
      <c r="C39" s="9">
        <v>66</v>
      </c>
      <c r="D39" s="10">
        <v>49</v>
      </c>
      <c r="E39" s="13"/>
      <c r="F39" s="13"/>
      <c r="G39" s="13"/>
      <c r="H39" s="14">
        <f>SUM(C39:G39)</f>
        <v>115</v>
      </c>
      <c r="I39" s="53"/>
      <c r="J39" s="54"/>
    </row>
    <row r="40" spans="1:10" ht="57" thickBot="1">
      <c r="A40" s="1" t="s">
        <v>95</v>
      </c>
      <c r="B40" s="11" t="s">
        <v>21</v>
      </c>
      <c r="C40" s="9">
        <v>64</v>
      </c>
      <c r="D40" s="10">
        <v>39</v>
      </c>
      <c r="E40" s="13"/>
      <c r="F40" s="13"/>
      <c r="G40" s="13"/>
      <c r="H40" s="14">
        <f>SUM(C40:G40)</f>
        <v>103</v>
      </c>
      <c r="I40" s="42"/>
      <c r="J40" s="43"/>
    </row>
    <row r="41" spans="1:10" ht="38.25" thickBot="1">
      <c r="A41" s="1" t="s">
        <v>96</v>
      </c>
      <c r="B41" s="11" t="s">
        <v>26</v>
      </c>
      <c r="C41" s="9">
        <v>50</v>
      </c>
      <c r="D41" s="10">
        <v>36</v>
      </c>
      <c r="E41" s="13"/>
      <c r="F41" s="13"/>
      <c r="G41" s="13"/>
      <c r="H41" s="14">
        <f>SUM(C41:G41)</f>
        <v>86</v>
      </c>
      <c r="I41" s="53"/>
      <c r="J41" s="54"/>
    </row>
    <row r="42" spans="1:10" ht="38.25" thickBot="1">
      <c r="A42" s="1" t="s">
        <v>97</v>
      </c>
      <c r="B42" s="11" t="s">
        <v>30</v>
      </c>
      <c r="C42" s="9">
        <v>56</v>
      </c>
      <c r="D42" s="10">
        <v>36</v>
      </c>
      <c r="E42" s="13"/>
      <c r="F42" s="13"/>
      <c r="G42" s="13"/>
      <c r="H42" s="14">
        <f>SUM(C42:G42)</f>
        <v>92</v>
      </c>
      <c r="I42" s="53"/>
      <c r="J42" s="54"/>
    </row>
    <row r="43" spans="1:10" ht="57" thickBot="1">
      <c r="A43" s="1" t="s">
        <v>98</v>
      </c>
      <c r="B43" s="11" t="s">
        <v>32</v>
      </c>
      <c r="C43" s="12"/>
      <c r="D43" s="13"/>
      <c r="E43" s="13"/>
      <c r="F43" s="13"/>
      <c r="G43" s="13"/>
      <c r="H43" s="14"/>
      <c r="I43" s="53"/>
      <c r="J43" s="54"/>
    </row>
    <row r="44" spans="1:10" ht="38.25" thickBot="1">
      <c r="A44" s="1" t="s">
        <v>99</v>
      </c>
      <c r="B44" s="11" t="s">
        <v>33</v>
      </c>
      <c r="C44" s="9">
        <v>89</v>
      </c>
      <c r="D44" s="10">
        <v>47</v>
      </c>
      <c r="E44" s="13"/>
      <c r="F44" s="13"/>
      <c r="G44" s="13"/>
      <c r="H44" s="14">
        <f>SUM(C44:G44)</f>
        <v>136</v>
      </c>
      <c r="I44" s="53"/>
      <c r="J44" s="54"/>
    </row>
    <row r="45" spans="1:10" ht="38.25" thickBot="1">
      <c r="A45" s="1" t="s">
        <v>100</v>
      </c>
      <c r="B45" s="11" t="s">
        <v>35</v>
      </c>
      <c r="C45" s="9">
        <v>82</v>
      </c>
      <c r="D45" s="10">
        <v>36</v>
      </c>
      <c r="E45" s="13"/>
      <c r="F45" s="13"/>
      <c r="G45" s="13"/>
      <c r="H45" s="14">
        <f>SUM(C45:G45)</f>
        <v>118</v>
      </c>
      <c r="I45" s="53"/>
      <c r="J45" s="54"/>
    </row>
    <row r="46" spans="1:10" ht="57" thickBot="1">
      <c r="A46" s="1" t="s">
        <v>101</v>
      </c>
      <c r="B46" s="11" t="s">
        <v>37</v>
      </c>
      <c r="C46" s="9">
        <v>64</v>
      </c>
      <c r="D46" s="10">
        <v>45</v>
      </c>
      <c r="E46" s="13"/>
      <c r="F46" s="13"/>
      <c r="G46" s="13"/>
      <c r="H46" s="14">
        <f>SUM(C46:G46)</f>
        <v>109</v>
      </c>
      <c r="I46" s="53"/>
      <c r="J46" s="54"/>
    </row>
    <row r="47" spans="1:10" ht="43.5" customHeight="1" thickBot="1">
      <c r="A47" s="1" t="s">
        <v>102</v>
      </c>
      <c r="B47" s="11" t="s">
        <v>48</v>
      </c>
      <c r="C47" s="9">
        <v>59</v>
      </c>
      <c r="D47" s="10">
        <v>36</v>
      </c>
      <c r="E47" s="13"/>
      <c r="F47" s="13"/>
      <c r="G47" s="13"/>
      <c r="H47" s="14">
        <f>SUM(C47:G47)</f>
        <v>95</v>
      </c>
      <c r="I47" s="53"/>
      <c r="J47" s="54"/>
    </row>
    <row r="48" spans="1:10" ht="40.5" customHeight="1" thickBot="1">
      <c r="A48" s="1" t="s">
        <v>103</v>
      </c>
      <c r="B48" s="11" t="s">
        <v>49</v>
      </c>
      <c r="C48" s="12"/>
      <c r="D48" s="13"/>
      <c r="E48" s="13"/>
      <c r="F48" s="13"/>
      <c r="G48" s="13"/>
      <c r="H48" s="14"/>
      <c r="I48" s="53"/>
      <c r="J48" s="54"/>
    </row>
    <row r="49" spans="1:10" ht="57" thickBot="1">
      <c r="A49" s="1" t="s">
        <v>104</v>
      </c>
      <c r="B49" s="11" t="s">
        <v>50</v>
      </c>
      <c r="C49" s="9">
        <v>69</v>
      </c>
      <c r="D49" s="10">
        <v>36</v>
      </c>
      <c r="E49" s="13"/>
      <c r="F49" s="13"/>
      <c r="G49" s="13"/>
      <c r="H49" s="14">
        <f>SUM(C49:G49)</f>
        <v>105</v>
      </c>
      <c r="I49" s="53"/>
      <c r="J49" s="54"/>
    </row>
    <row r="50" spans="1:10" ht="45" customHeight="1" thickBot="1">
      <c r="A50" s="1" t="s">
        <v>105</v>
      </c>
      <c r="B50" s="11" t="s">
        <v>52</v>
      </c>
      <c r="C50" s="9">
        <v>50</v>
      </c>
      <c r="D50" s="10">
        <v>36</v>
      </c>
      <c r="E50" s="10">
        <v>100</v>
      </c>
      <c r="F50" s="13"/>
      <c r="G50" s="13"/>
      <c r="H50" s="14">
        <f>SUM(C50:G50)</f>
        <v>186</v>
      </c>
      <c r="I50" s="42"/>
      <c r="J50" s="43"/>
    </row>
    <row r="51" spans="1:10" ht="38.25" thickBot="1">
      <c r="A51" s="1" t="s">
        <v>106</v>
      </c>
      <c r="B51" s="11" t="s">
        <v>53</v>
      </c>
      <c r="C51" s="12"/>
      <c r="D51" s="13"/>
      <c r="E51" s="13"/>
      <c r="F51" s="13"/>
      <c r="G51" s="13"/>
      <c r="H51" s="14"/>
      <c r="I51" s="42"/>
      <c r="J51" s="43"/>
    </row>
    <row r="52" spans="1:10" ht="39.75" customHeight="1" thickBot="1">
      <c r="A52" s="1" t="s">
        <v>107</v>
      </c>
      <c r="B52" s="11" t="s">
        <v>54</v>
      </c>
      <c r="C52" s="12"/>
      <c r="D52" s="13"/>
      <c r="E52" s="13"/>
      <c r="F52" s="13"/>
      <c r="G52" s="13"/>
      <c r="H52" s="14"/>
      <c r="I52" s="42"/>
      <c r="J52" s="43"/>
    </row>
    <row r="53" spans="1:10" ht="38.25" thickBot="1">
      <c r="A53" s="1" t="s">
        <v>108</v>
      </c>
      <c r="B53" s="11" t="s">
        <v>55</v>
      </c>
      <c r="C53" s="9">
        <v>70</v>
      </c>
      <c r="D53" s="10">
        <v>44</v>
      </c>
      <c r="E53" s="13"/>
      <c r="F53" s="13"/>
      <c r="G53" s="13"/>
      <c r="H53" s="14">
        <f>SUM(C53:G53)</f>
        <v>114</v>
      </c>
      <c r="I53" s="42"/>
      <c r="J53" s="43"/>
    </row>
    <row r="54" spans="1:10" ht="57" thickBot="1">
      <c r="A54" s="1" t="s">
        <v>109</v>
      </c>
      <c r="B54" s="11" t="s">
        <v>56</v>
      </c>
      <c r="C54" s="12"/>
      <c r="D54" s="13"/>
      <c r="E54" s="13"/>
      <c r="F54" s="13"/>
      <c r="G54" s="13"/>
      <c r="H54" s="14"/>
      <c r="I54" s="42"/>
      <c r="J54" s="43"/>
    </row>
    <row r="55" spans="1:10" ht="57" thickBot="1">
      <c r="A55" s="1" t="s">
        <v>110</v>
      </c>
      <c r="B55" s="11" t="s">
        <v>60</v>
      </c>
      <c r="C55" s="9">
        <v>71</v>
      </c>
      <c r="D55" s="10">
        <v>36</v>
      </c>
      <c r="E55" s="13"/>
      <c r="F55" s="13"/>
      <c r="G55" s="13"/>
      <c r="H55" s="14">
        <f>SUM(C55:G55)</f>
        <v>107</v>
      </c>
      <c r="I55" s="42"/>
      <c r="J55" s="43"/>
    </row>
    <row r="56" spans="1:10" ht="38.25" thickBot="1">
      <c r="A56" s="1" t="s">
        <v>111</v>
      </c>
      <c r="B56" s="11" t="s">
        <v>61</v>
      </c>
      <c r="C56" s="9">
        <v>73</v>
      </c>
      <c r="D56" s="10">
        <v>36</v>
      </c>
      <c r="E56" s="13"/>
      <c r="F56" s="13"/>
      <c r="G56" s="13"/>
      <c r="H56" s="14">
        <f>SUM(C56:G56)</f>
        <v>109</v>
      </c>
      <c r="I56" s="42"/>
      <c r="J56" s="43"/>
    </row>
    <row r="57" spans="1:10" ht="57.75" customHeight="1" thickBot="1">
      <c r="A57" s="1" t="s">
        <v>112</v>
      </c>
      <c r="B57" s="11" t="s">
        <v>63</v>
      </c>
      <c r="C57" s="9">
        <v>59</v>
      </c>
      <c r="D57" s="10">
        <v>36</v>
      </c>
      <c r="E57" s="13"/>
      <c r="F57" s="13"/>
      <c r="G57" s="13"/>
      <c r="H57" s="14">
        <f>SUM(C57:G57)</f>
        <v>95</v>
      </c>
      <c r="I57" s="42"/>
      <c r="J57" s="43"/>
    </row>
    <row r="58" spans="1:10" ht="57" thickBot="1">
      <c r="A58" s="1" t="s">
        <v>113</v>
      </c>
      <c r="B58" s="11" t="s">
        <v>65</v>
      </c>
      <c r="C58" s="12"/>
      <c r="D58" s="13"/>
      <c r="E58" s="13"/>
      <c r="F58" s="13"/>
      <c r="G58" s="13"/>
      <c r="H58" s="14"/>
      <c r="I58" s="42"/>
      <c r="J58" s="43"/>
    </row>
    <row r="59" spans="1:10" ht="58.5" customHeight="1" thickBot="1">
      <c r="A59" s="1" t="s">
        <v>114</v>
      </c>
      <c r="B59" s="11" t="s">
        <v>66</v>
      </c>
      <c r="C59" s="9">
        <v>60</v>
      </c>
      <c r="D59" s="13"/>
      <c r="E59" s="13"/>
      <c r="F59" s="13"/>
      <c r="G59" s="13"/>
      <c r="H59" s="14">
        <f>SUM(C59:G59)</f>
        <v>60</v>
      </c>
      <c r="I59" s="42"/>
      <c r="J59" s="43"/>
    </row>
    <row r="60" spans="1:10" ht="75.75" thickBot="1">
      <c r="A60" s="1" t="s">
        <v>115</v>
      </c>
      <c r="B60" s="11" t="s">
        <v>67</v>
      </c>
      <c r="C60" s="9">
        <v>74</v>
      </c>
      <c r="D60" s="13"/>
      <c r="E60" s="13"/>
      <c r="F60" s="13"/>
      <c r="G60" s="13"/>
      <c r="H60" s="14">
        <f>SUM(C60:G60)</f>
        <v>74</v>
      </c>
      <c r="I60" s="42"/>
      <c r="J60" s="43"/>
    </row>
    <row r="61" spans="1:10" ht="38.25" thickBot="1">
      <c r="A61" s="35" t="s">
        <v>116</v>
      </c>
      <c r="B61" s="37" t="s">
        <v>33</v>
      </c>
      <c r="C61" s="38">
        <v>89</v>
      </c>
      <c r="D61" s="39">
        <v>47</v>
      </c>
      <c r="E61" s="40"/>
      <c r="F61" s="40"/>
      <c r="G61" s="40"/>
      <c r="H61" s="41">
        <f>SUM(C61:G61)</f>
        <v>136</v>
      </c>
      <c r="I61" s="96"/>
      <c r="J61" s="97"/>
    </row>
    <row r="62" spans="1:10" ht="55.5" customHeight="1" thickBot="1">
      <c r="A62" s="35" t="s">
        <v>117</v>
      </c>
      <c r="B62" s="51" t="s">
        <v>118</v>
      </c>
      <c r="C62" s="36"/>
      <c r="D62" s="52"/>
      <c r="E62" s="36"/>
      <c r="F62" s="52"/>
      <c r="G62" s="36"/>
      <c r="H62" s="52"/>
      <c r="I62" s="63"/>
      <c r="J62" s="64"/>
    </row>
    <row r="63" spans="1:10" ht="74.25" customHeight="1" thickBot="1">
      <c r="A63" s="35" t="s">
        <v>119</v>
      </c>
      <c r="B63" s="37" t="s">
        <v>120</v>
      </c>
      <c r="C63" s="36"/>
      <c r="D63" s="52"/>
      <c r="E63" s="36"/>
      <c r="F63" s="52"/>
      <c r="G63" s="36"/>
      <c r="H63" s="52"/>
      <c r="I63" s="63" t="s">
        <v>13</v>
      </c>
      <c r="J63" s="64"/>
    </row>
    <row r="64" spans="1:10" ht="53.25" customHeight="1"/>
    <row r="65" ht="35.25" customHeight="1"/>
    <row r="66" ht="55.5" customHeight="1"/>
  </sheetData>
  <mergeCells count="40">
    <mergeCell ref="I62:J62"/>
    <mergeCell ref="I61:J61"/>
    <mergeCell ref="I1:J4"/>
    <mergeCell ref="I17:J17"/>
    <mergeCell ref="I16:J16"/>
    <mergeCell ref="I34:J34"/>
    <mergeCell ref="I21:J21"/>
    <mergeCell ref="I29:J29"/>
    <mergeCell ref="I24:J24"/>
    <mergeCell ref="I26:J26"/>
    <mergeCell ref="I31:J31"/>
    <mergeCell ref="I22:J22"/>
    <mergeCell ref="I27:J27"/>
    <mergeCell ref="I28:J28"/>
    <mergeCell ref="I15:J15"/>
    <mergeCell ref="I12:J12"/>
    <mergeCell ref="I20:J20"/>
    <mergeCell ref="I11:J11"/>
    <mergeCell ref="I5:J5"/>
    <mergeCell ref="I6:J6"/>
    <mergeCell ref="I7:J7"/>
    <mergeCell ref="I8:J8"/>
    <mergeCell ref="I9:J9"/>
    <mergeCell ref="I10:J10"/>
    <mergeCell ref="I63:J63"/>
    <mergeCell ref="A1:B4"/>
    <mergeCell ref="C1:C4"/>
    <mergeCell ref="D1:D4"/>
    <mergeCell ref="E1:E4"/>
    <mergeCell ref="G1:G4"/>
    <mergeCell ref="F1:F2"/>
    <mergeCell ref="I13:J13"/>
    <mergeCell ref="I14:J14"/>
    <mergeCell ref="I30:J30"/>
    <mergeCell ref="I32:J32"/>
    <mergeCell ref="I33:J33"/>
    <mergeCell ref="I18:J18"/>
    <mergeCell ref="I23:J23"/>
    <mergeCell ref="I19:J19"/>
    <mergeCell ref="I25:J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2022-08-09T07:13:43Z</dcterms:modified>
</cp:coreProperties>
</file>